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htechnopole.sharepoint.com/sites/ht-dept-procurement/Archive/01. TENDERS/HT_2025/HT_2025_011_PAYROLL/2. Documentazione di gara/"/>
    </mc:Choice>
  </mc:AlternateContent>
  <xr:revisionPtr revIDLastSave="261" documentId="13_ncr:1_{F80A7A0F-CF67-4386-94D9-A0C33A8CF58F}" xr6:coauthVersionLast="47" xr6:coauthVersionMax="47" xr10:uidLastSave="{38C98684-4C08-431B-9724-47A2C8DF3177}"/>
  <bookViews>
    <workbookView xWindow="-8940" yWindow="-21710" windowWidth="38620" windowHeight="21100" xr2:uid="{2D520A35-4FF4-46BC-829B-E8DC9FB7AD0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14" i="1"/>
  <c r="F14" i="1" s="1"/>
  <c r="F13" i="1"/>
  <c r="C12" i="1"/>
  <c r="F12" i="1" s="1"/>
  <c r="F16" i="1"/>
  <c r="F15" i="1"/>
  <c r="F11" i="1"/>
  <c r="F10" i="1"/>
  <c r="F9" i="1"/>
  <c r="F18" i="1" l="1"/>
</calcChain>
</file>

<file path=xl/sharedStrings.xml><?xml version="1.0" encoding="utf-8"?>
<sst xmlns="http://schemas.openxmlformats.org/spreadsheetml/2006/main" count="28" uniqueCount="26">
  <si>
    <t>SERVIZIO</t>
  </si>
  <si>
    <t>QUANTITÀ STIMATA
(Q)</t>
  </si>
  <si>
    <t>UNITA DI MISURA 
(U.M.)</t>
  </si>
  <si>
    <t>OFFERTA
PER U.M.
(P)</t>
  </si>
  <si>
    <t>TOTALE
(PXQ)</t>
  </si>
  <si>
    <t>OFFERTA TOTALE</t>
  </si>
  <si>
    <t>(Q X €)</t>
  </si>
  <si>
    <t>ANALISI, SET-UP E START UP</t>
  </si>
  <si>
    <t>CHIAVI IN MANO</t>
  </si>
  <si>
    <t>FORMAZIONE</t>
  </si>
  <si>
    <t>ORE</t>
  </si>
  <si>
    <t>AGGIORNAMENTO IMPIANTO</t>
  </si>
  <si>
    <t>ANNI</t>
  </si>
  <si>
    <t>COSTO CEDOLINO</t>
  </si>
  <si>
    <t>CEDOLINI</t>
  </si>
  <si>
    <t>SERVIZIO PAY-ROLL</t>
  </si>
  <si>
    <t>SOMMA TESTE ANNO</t>
  </si>
  <si>
    <t>SERVIZI PAY-ROLL AGGIUNTIVI (budget e comunicazioni)</t>
  </si>
  <si>
    <r>
      <t xml:space="preserve">SVILUPPATORE PER REPORT </t>
    </r>
    <r>
      <rPr>
        <b/>
        <i/>
        <sz val="8"/>
        <color rgb="FF000000"/>
        <rFont val="Arial"/>
        <family val="2"/>
      </rPr>
      <t>AD HOC</t>
    </r>
  </si>
  <si>
    <t>GIORNI</t>
  </si>
  <si>
    <t>SUPPORTO GIUSLAVORISTA</t>
  </si>
  <si>
    <t>TOTALE OFFERTA</t>
  </si>
  <si>
    <t>Il concorrente dovrà compilare unicamente le celle evidenziate in giallo. Qualsiasi altra modifica o integrazione del file non è ammessa.</t>
  </si>
  <si>
    <t>di cui</t>
  </si>
  <si>
    <t>costi della manodopera
(indicare anche se pari a € 0)</t>
  </si>
  <si>
    <r>
      <t xml:space="preserve">oneri della sicurezza 
</t>
    </r>
    <r>
      <rPr>
        <i/>
        <sz val="10"/>
        <color theme="1"/>
        <rFont val="Aptos Narrow"/>
        <family val="2"/>
        <scheme val="minor"/>
      </rPr>
      <t>(indicare anche se pari a € 0)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</si>
</sst>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([$€-2]\ * #,##0.00_);_([$€-2]\ * \(#,##0.00\);_([$€-2]\ * &quot;-&quot;??_);_(@_)"/>
    <numFmt numFmtId="165" formatCode="_-[$€-2]\ * #,##0.00_-;\-[$€-2]\ * #,##0.00_-;_-[$€-2]\ * &quot;-&quot;??_-;_-@_-"/>
    <numFmt numFmtId="166" formatCode="_-* #,##0.00\ [$€-410]_-;\-* #,##0.00\ [$€-410]_-;_-* &quot;-&quot;??\ [$€-410]_-;_-@_-"/>
  </numFmts>
  <fonts count="13" x14ac:knownFonts="1">
    <font>
      <sz val="11"/>
      <color theme="1"/>
      <name val="Aptos Narrow"/>
      <family val="2"/>
      <scheme val="minor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color rgb="FF000000"/>
      <name val="Arial"/>
      <family val="2"/>
    </font>
    <font>
      <sz val="8"/>
      <color theme="1"/>
      <name val="Arial"/>
      <family val="2"/>
    </font>
    <font>
      <b/>
      <i/>
      <sz val="8"/>
      <color rgb="FF000000"/>
      <name val="Arial"/>
      <family val="2"/>
    </font>
    <font>
      <b/>
      <sz val="8"/>
      <color rgb="FF000000"/>
      <name val="Arial"/>
      <family val="2"/>
    </font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6" fontId="0" fillId="0" borderId="2" xfId="0" applyNumberFormat="1" applyBorder="1" applyAlignment="1">
      <alignment horizontal="right" vertical="center" wrapText="1"/>
    </xf>
    <xf numFmtId="166" fontId="9" fillId="5" borderId="2" xfId="0" applyNumberFormat="1" applyFont="1" applyFill="1" applyBorder="1" applyAlignment="1">
      <alignment horizontal="right" vertical="center" wrapText="1"/>
    </xf>
    <xf numFmtId="0" fontId="12" fillId="0" borderId="0" xfId="0" applyFont="1"/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0" fillId="6" borderId="2" xfId="1" applyNumberFormat="1" applyFont="1" applyFill="1" applyBorder="1" applyProtection="1">
      <protection locked="0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28</xdr:row>
      <xdr:rowOff>9525</xdr:rowOff>
    </xdr:from>
    <xdr:to>
      <xdr:col>1</xdr:col>
      <xdr:colOff>1558844</xdr:colOff>
      <xdr:row>29</xdr:row>
      <xdr:rowOff>149257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5C02846A-DE05-444E-98DC-E1734FE34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6105525"/>
          <a:ext cx="1523919" cy="3619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C571A-1CEF-47AB-8118-83AE90B88B02}">
  <dimension ref="B4:G36"/>
  <sheetViews>
    <sheetView showGridLines="0" tabSelected="1" workbookViewId="0">
      <selection activeCell="C12" sqref="C12"/>
    </sheetView>
  </sheetViews>
  <sheetFormatPr defaultRowHeight="15" customHeight="1" x14ac:dyDescent="0.25"/>
  <cols>
    <col min="2" max="2" width="45.28515625" style="1" customWidth="1"/>
    <col min="3" max="3" width="10.5703125" customWidth="1"/>
    <col min="4" max="4" width="18.7109375" customWidth="1"/>
    <col min="5" max="5" width="26.140625" customWidth="1"/>
    <col min="6" max="6" width="45.28515625" customWidth="1"/>
    <col min="7" max="7" width="22.85546875" customWidth="1"/>
  </cols>
  <sheetData>
    <row r="4" spans="2:7" x14ac:dyDescent="0.25"/>
    <row r="5" spans="2:7" x14ac:dyDescent="0.25">
      <c r="B5" s="21" t="s">
        <v>0</v>
      </c>
      <c r="C5" s="18" t="s">
        <v>1</v>
      </c>
      <c r="D5" s="22" t="s">
        <v>2</v>
      </c>
      <c r="E5" s="18" t="s">
        <v>3</v>
      </c>
      <c r="F5" s="18" t="s">
        <v>4</v>
      </c>
    </row>
    <row r="6" spans="2:7" x14ac:dyDescent="0.25">
      <c r="B6" s="21"/>
      <c r="C6" s="18"/>
      <c r="D6" s="22"/>
      <c r="E6" s="18"/>
      <c r="F6" s="18"/>
    </row>
    <row r="7" spans="2:7" x14ac:dyDescent="0.25">
      <c r="B7" s="21"/>
      <c r="C7" s="18"/>
      <c r="D7" s="22"/>
      <c r="E7" s="18"/>
      <c r="F7" s="18" t="s">
        <v>5</v>
      </c>
    </row>
    <row r="8" spans="2:7" x14ac:dyDescent="0.25">
      <c r="B8" s="21"/>
      <c r="C8" s="18"/>
      <c r="D8" s="22"/>
      <c r="E8" s="18"/>
      <c r="F8" s="18" t="s">
        <v>6</v>
      </c>
    </row>
    <row r="9" spans="2:7" x14ac:dyDescent="0.25">
      <c r="B9" s="3" t="s">
        <v>7</v>
      </c>
      <c r="C9" s="4">
        <v>1</v>
      </c>
      <c r="D9" s="5" t="s">
        <v>8</v>
      </c>
      <c r="E9" s="23"/>
      <c r="F9" s="6">
        <f t="shared" ref="F9:F16" si="0">E9*C9</f>
        <v>0</v>
      </c>
      <c r="G9" s="11"/>
    </row>
    <row r="10" spans="2:7" x14ac:dyDescent="0.25">
      <c r="B10" s="7" t="s">
        <v>9</v>
      </c>
      <c r="C10" s="4">
        <v>40</v>
      </c>
      <c r="D10" s="2" t="s">
        <v>10</v>
      </c>
      <c r="E10" s="23"/>
      <c r="F10" s="6">
        <f t="shared" si="0"/>
        <v>0</v>
      </c>
    </row>
    <row r="11" spans="2:7" x14ac:dyDescent="0.25">
      <c r="B11" s="7" t="s">
        <v>11</v>
      </c>
      <c r="C11" s="4">
        <v>5</v>
      </c>
      <c r="D11" s="2" t="s">
        <v>12</v>
      </c>
      <c r="E11" s="23"/>
      <c r="F11" s="6">
        <f t="shared" si="0"/>
        <v>0</v>
      </c>
    </row>
    <row r="12" spans="2:7" x14ac:dyDescent="0.25">
      <c r="B12" s="7" t="s">
        <v>13</v>
      </c>
      <c r="C12" s="8">
        <f>552*13*5</f>
        <v>35880</v>
      </c>
      <c r="D12" s="2" t="s">
        <v>14</v>
      </c>
      <c r="E12" s="23"/>
      <c r="F12" s="6">
        <f t="shared" si="0"/>
        <v>0</v>
      </c>
      <c r="G12" s="11"/>
    </row>
    <row r="13" spans="2:7" x14ac:dyDescent="0.25">
      <c r="B13" s="7" t="s">
        <v>15</v>
      </c>
      <c r="C13" s="8">
        <f>552*5*12</f>
        <v>33120</v>
      </c>
      <c r="D13" s="2" t="s">
        <v>16</v>
      </c>
      <c r="E13" s="23"/>
      <c r="F13" s="6">
        <f t="shared" si="0"/>
        <v>0</v>
      </c>
      <c r="G13" s="11"/>
    </row>
    <row r="14" spans="2:7" x14ac:dyDescent="0.25">
      <c r="B14" s="7" t="s">
        <v>17</v>
      </c>
      <c r="C14" s="8">
        <f>552*5*12</f>
        <v>33120</v>
      </c>
      <c r="D14" s="2" t="s">
        <v>16</v>
      </c>
      <c r="E14" s="23"/>
      <c r="F14" s="6">
        <f t="shared" si="0"/>
        <v>0</v>
      </c>
    </row>
    <row r="15" spans="2:7" x14ac:dyDescent="0.25">
      <c r="B15" s="9" t="s">
        <v>18</v>
      </c>
      <c r="C15" s="8">
        <v>25</v>
      </c>
      <c r="D15" s="2" t="s">
        <v>19</v>
      </c>
      <c r="E15" s="23"/>
      <c r="F15" s="6">
        <f t="shared" si="0"/>
        <v>0</v>
      </c>
    </row>
    <row r="16" spans="2:7" x14ac:dyDescent="0.25">
      <c r="B16" s="9" t="s">
        <v>20</v>
      </c>
      <c r="C16" s="8">
        <v>60</v>
      </c>
      <c r="D16" s="2" t="s">
        <v>19</v>
      </c>
      <c r="E16" s="23"/>
      <c r="F16" s="6">
        <f t="shared" si="0"/>
        <v>0</v>
      </c>
    </row>
    <row r="17" spans="2:6" ht="7.5" customHeight="1" x14ac:dyDescent="0.25">
      <c r="B17" s="19"/>
      <c r="C17" s="19"/>
      <c r="D17" s="19"/>
      <c r="E17" s="19"/>
      <c r="F17" s="19"/>
    </row>
    <row r="18" spans="2:6" x14ac:dyDescent="0.25">
      <c r="B18" s="20" t="s">
        <v>21</v>
      </c>
      <c r="C18" s="20"/>
      <c r="D18" s="20"/>
      <c r="E18" s="20"/>
      <c r="F18" s="10">
        <f>SUM(F9:F16)</f>
        <v>0</v>
      </c>
    </row>
    <row r="21" spans="2:6" ht="27" customHeight="1" x14ac:dyDescent="0.25">
      <c r="B21" s="15" t="s">
        <v>22</v>
      </c>
      <c r="E21" s="12" t="s">
        <v>23</v>
      </c>
    </row>
    <row r="22" spans="2:6" ht="38.25" customHeight="1" x14ac:dyDescent="0.25">
      <c r="B22" s="16"/>
      <c r="E22" s="13" t="s">
        <v>24</v>
      </c>
      <c r="F22" s="24"/>
    </row>
    <row r="23" spans="2:6" ht="60" customHeight="1" x14ac:dyDescent="0.25">
      <c r="B23" s="16"/>
      <c r="E23" s="13" t="s">
        <v>25</v>
      </c>
      <c r="F23" s="24"/>
    </row>
    <row r="24" spans="2:6" ht="15" customHeight="1" x14ac:dyDescent="0.25">
      <c r="B24" s="16"/>
    </row>
    <row r="25" spans="2:6" ht="15" customHeight="1" x14ac:dyDescent="0.25">
      <c r="B25" s="16"/>
    </row>
    <row r="26" spans="2:6" ht="15" customHeight="1" x14ac:dyDescent="0.25">
      <c r="B26" s="17"/>
    </row>
    <row r="29" spans="2:6" ht="18" customHeight="1" x14ac:dyDescent="0.25"/>
    <row r="31" spans="2:6" ht="15" customHeight="1" x14ac:dyDescent="0.25">
      <c r="B31"/>
    </row>
    <row r="32" spans="2:6" ht="15" customHeight="1" x14ac:dyDescent="0.25">
      <c r="B32"/>
      <c r="C32" s="14"/>
    </row>
    <row r="33" spans="2:3" ht="15" customHeight="1" x14ac:dyDescent="0.25">
      <c r="B33"/>
    </row>
    <row r="34" spans="2:3" ht="15" customHeight="1" x14ac:dyDescent="0.25">
      <c r="B34"/>
      <c r="C34" s="14"/>
    </row>
    <row r="35" spans="2:3" ht="15" customHeight="1" x14ac:dyDescent="0.25">
      <c r="B35"/>
    </row>
    <row r="36" spans="2:3" ht="15" customHeight="1" x14ac:dyDescent="0.25">
      <c r="B36"/>
    </row>
  </sheetData>
  <sheetProtection sheet="1" objects="1" scenarios="1"/>
  <mergeCells count="8">
    <mergeCell ref="B21:B26"/>
    <mergeCell ref="F5:F8"/>
    <mergeCell ref="B17:F17"/>
    <mergeCell ref="B18:E18"/>
    <mergeCell ref="B5:B8"/>
    <mergeCell ref="C5:C8"/>
    <mergeCell ref="D5:D8"/>
    <mergeCell ref="E5:E8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Flow_SignoffStatus xmlns="bbc98045-3ada-4f84-8af5-a87014da0fa5" xsi:nil="true"/>
    <_ip_UnifiedCompliancePolicyProperties xmlns="http://schemas.microsoft.com/sharepoint/v3" xsi:nil="true"/>
    <lcf76f155ced4ddcb4097134ff3c332f xmlns="bbc98045-3ada-4f84-8af5-a87014da0fa5">
      <Terms xmlns="http://schemas.microsoft.com/office/infopath/2007/PartnerControls"/>
    </lcf76f155ced4ddcb4097134ff3c332f>
    <TaxCatchAll xmlns="4bfa12da-0f79-4fad-bf94-6b6c5a87508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409FBDB9249C4BB4DDD526A0774A3A" ma:contentTypeVersion="21" ma:contentTypeDescription="Create a new document." ma:contentTypeScope="" ma:versionID="5e8dab9d62e196dec4ffb6ec0a62514e">
  <xsd:schema xmlns:xsd="http://www.w3.org/2001/XMLSchema" xmlns:xs="http://www.w3.org/2001/XMLSchema" xmlns:p="http://schemas.microsoft.com/office/2006/metadata/properties" xmlns:ns1="http://schemas.microsoft.com/sharepoint/v3" xmlns:ns2="bbc98045-3ada-4f84-8af5-a87014da0fa5" xmlns:ns3="4bfa12da-0f79-4fad-bf94-6b6c5a875085" targetNamespace="http://schemas.microsoft.com/office/2006/metadata/properties" ma:root="true" ma:fieldsID="c1adf61cde010bcac5ca27edc6f0fd25" ns1:_="" ns2:_="" ns3:_="">
    <xsd:import namespace="http://schemas.microsoft.com/sharepoint/v3"/>
    <xsd:import namespace="bbc98045-3ada-4f84-8af5-a87014da0fa5"/>
    <xsd:import namespace="4bfa12da-0f79-4fad-bf94-6b6c5a8750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_Flow_SignoffStatu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98045-3ada-4f84-8af5-a87014da0f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2b2d2bc-131c-40be-a916-a7698da2b83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a12da-0f79-4fad-bf94-6b6c5a87508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bb41b9f-c7bb-4401-a5bd-ba3357052903}" ma:internalName="TaxCatchAll" ma:showField="CatchAllData" ma:web="4bfa12da-0f79-4fad-bf94-6b6c5a8750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EC987D-0059-44A2-BD16-ED427A5E395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bbc98045-3ada-4f84-8af5-a87014da0fa5"/>
    <ds:schemaRef ds:uri="4bfa12da-0f79-4fad-bf94-6b6c5a875085"/>
  </ds:schemaRefs>
</ds:datastoreItem>
</file>

<file path=customXml/itemProps2.xml><?xml version="1.0" encoding="utf-8"?>
<ds:datastoreItem xmlns:ds="http://schemas.openxmlformats.org/officeDocument/2006/customXml" ds:itemID="{425B6617-05F9-48F8-AD1E-F9967E63F5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58C488-B355-4DFC-B335-5723BBD18B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bc98045-3ada-4f84-8af5-a87014da0fa5"/>
    <ds:schemaRef ds:uri="4bfa12da-0f79-4fad-bf94-6b6c5a8750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Tiziana Barile</dc:creator>
  <cp:keywords/>
  <dc:description/>
  <cp:lastModifiedBy>Francesca Pallanca</cp:lastModifiedBy>
  <cp:revision/>
  <dcterms:created xsi:type="dcterms:W3CDTF">2025-02-07T14:17:13Z</dcterms:created>
  <dcterms:modified xsi:type="dcterms:W3CDTF">2025-02-19T12:11:03Z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0x010100C8409FBDB9249C4BB4DDD526A0774A3A</vt:lpwstr>
  </property>
  <property fmtid="{D5CDD505-2E9C-101B-9397-08002B2CF9AE}" pid="3" name="MediaServiceImageTags">
    <vt:lpwstr/>
  </property>
</Properties>
</file>